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5EAAB4D8-096E-8E4B-8DB2-27278FAD0916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s="1"/>
  <c r="I19" i="2" s="1"/>
  <c r="I5" i="2"/>
  <c r="B9" i="2" s="1"/>
  <c r="I15" i="1"/>
  <c r="I14" i="1"/>
  <c r="I13" i="1"/>
  <c r="I12" i="1"/>
  <c r="I11" i="1"/>
  <c r="I10" i="1"/>
  <c r="I9" i="1"/>
  <c r="I17" i="1" s="1"/>
  <c r="I19" i="1" s="1"/>
  <c r="I5" i="1"/>
  <c r="B9" i="1" s="1"/>
  <c r="B10" i="1" l="1"/>
  <c r="C9" i="1"/>
  <c r="B10" i="2"/>
  <c r="C9" i="2"/>
  <c r="B11" i="2" l="1"/>
  <c r="C10" i="2"/>
  <c r="C10" i="1"/>
  <c r="B11" i="1"/>
  <c r="B12" i="1" l="1"/>
  <c r="C11" i="1"/>
  <c r="B12" i="2"/>
  <c r="C11" i="2"/>
  <c r="B13" i="2" l="1"/>
  <c r="C12" i="2"/>
  <c r="B13" i="1"/>
  <c r="C12" i="1"/>
  <c r="C13" i="1" l="1"/>
  <c r="B14" i="1"/>
  <c r="C13" i="2"/>
  <c r="B14" i="2"/>
  <c r="B15" i="2" l="1"/>
  <c r="C15" i="2" s="1"/>
  <c r="C14" i="2"/>
  <c r="B15" i="1"/>
  <c r="C15" i="1" s="1"/>
  <c r="C14" i="1"/>
</calcChain>
</file>

<file path=xl/sharedStrings.xml><?xml version="1.0" encoding="utf-8"?>
<sst xmlns="http://schemas.openxmlformats.org/spreadsheetml/2006/main" count="35" uniqueCount="16">
  <si>
    <t>Contractor Name:</t>
  </si>
  <si>
    <t>Week Starting:</t>
  </si>
  <si>
    <t>Date</t>
  </si>
  <si>
    <t>Day</t>
  </si>
  <si>
    <t>Time In</t>
  </si>
  <si>
    <t>Time Out</t>
  </si>
  <si>
    <t>Total Hours</t>
  </si>
  <si>
    <t>Contractor Signature:</t>
  </si>
  <si>
    <t>Rate Per Hour</t>
  </si>
  <si>
    <t>Total Pay</t>
  </si>
  <si>
    <t>Brought to you by TimeDoctor.com</t>
  </si>
  <si>
    <t>Project Time Doctor</t>
  </si>
  <si>
    <t>John Doe</t>
  </si>
  <si>
    <t>Jane Doe</t>
  </si>
  <si>
    <t>Client Name:</t>
  </si>
  <si>
    <t>Client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</si>
</sst>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6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7" xfId="0" applyFont="1" applyFill="1" applyBorder="1"/>
    <xf numFmtId="0" fontId="7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>
      <selection activeCell="C19" sqref="C19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6"/>
      <c r="C2" s="37"/>
      <c r="D2" s="37"/>
      <c r="E2" s="37"/>
      <c r="F2" s="37"/>
      <c r="G2" s="37"/>
      <c r="H2" s="37"/>
      <c r="I2" s="37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8" t="s">
        <v>0</v>
      </c>
      <c r="C4" s="37"/>
      <c r="D4" s="39"/>
      <c r="E4" s="37"/>
      <c r="F4" s="37"/>
      <c r="G4" s="3"/>
      <c r="H4" s="4"/>
      <c r="I4" s="4"/>
      <c r="J4" s="1"/>
    </row>
    <row r="5" spans="1:10" ht="22.5" customHeight="1" x14ac:dyDescent="0.15">
      <c r="A5" s="2"/>
      <c r="B5" s="38" t="s">
        <v>14</v>
      </c>
      <c r="C5" s="37"/>
      <c r="D5" s="39"/>
      <c r="E5" s="37"/>
      <c r="F5" s="37"/>
      <c r="G5" s="3"/>
      <c r="H5" s="5" t="s">
        <v>1</v>
      </c>
      <c r="I5" s="6">
        <f ca="1">TODAY()</f>
        <v>44353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2</v>
      </c>
      <c r="C8" s="8" t="s">
        <v>3</v>
      </c>
      <c r="D8" s="8" t="s">
        <v>4</v>
      </c>
      <c r="E8" s="9" t="s">
        <v>5</v>
      </c>
      <c r="F8" s="10"/>
      <c r="G8" s="11" t="s">
        <v>4</v>
      </c>
      <c r="H8" s="8" t="s">
        <v>5</v>
      </c>
      <c r="I8" s="8" t="s">
        <v>6</v>
      </c>
      <c r="J8" s="12"/>
    </row>
    <row r="9" spans="1:10" ht="24" customHeight="1" x14ac:dyDescent="0.15">
      <c r="A9" s="12"/>
      <c r="B9" s="13">
        <f ca="1">I5</f>
        <v>44353</v>
      </c>
      <c r="C9" s="14" t="str">
        <f t="shared" ref="C9:C15" ca="1" si="0">CHOOSE( WEEKDAY(B9), "Sunday", "Monday", "Tuesday", "Wednesday", "Thursday", "Friday", "Saturday")</f>
        <v>Sunday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44354</v>
      </c>
      <c r="C10" s="14" t="str">
        <f t="shared" ca="1" si="0"/>
        <v>Monday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44355</v>
      </c>
      <c r="C11" s="14" t="str">
        <f t="shared" ca="1" si="0"/>
        <v>Tuesday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44356</v>
      </c>
      <c r="C12" s="14" t="str">
        <f t="shared" ca="1" si="0"/>
        <v>Wednesday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44357</v>
      </c>
      <c r="C13" s="14" t="str">
        <f t="shared" ca="1" si="0"/>
        <v>Thursday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44358</v>
      </c>
      <c r="C14" s="14" t="str">
        <f t="shared" ca="1" si="0"/>
        <v>Friday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44359</v>
      </c>
      <c r="C15" s="14" t="str">
        <f t="shared" ca="1" si="0"/>
        <v>Saturday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6</v>
      </c>
      <c r="I17" s="27">
        <f>SUM(I9:I15)</f>
        <v>0</v>
      </c>
      <c r="J17" s="12"/>
    </row>
    <row r="18" spans="1:10" ht="27" customHeight="1" x14ac:dyDescent="0.15">
      <c r="A18" s="12"/>
      <c r="B18" s="28" t="s">
        <v>7</v>
      </c>
      <c r="C18" s="1"/>
      <c r="D18" s="34"/>
      <c r="E18" s="35"/>
      <c r="F18" s="7"/>
      <c r="G18" s="7"/>
      <c r="H18" s="30" t="s">
        <v>8</v>
      </c>
      <c r="I18" s="31">
        <v>0</v>
      </c>
      <c r="J18" s="12"/>
    </row>
    <row r="19" spans="1:10" ht="27" customHeight="1" x14ac:dyDescent="0.15">
      <c r="A19" s="12"/>
      <c r="B19" s="26" t="s">
        <v>15</v>
      </c>
      <c r="C19" s="1"/>
      <c r="D19" s="29"/>
      <c r="E19" s="29"/>
      <c r="F19" s="25"/>
      <c r="G19" s="25"/>
      <c r="H19" s="26" t="s">
        <v>9</v>
      </c>
      <c r="I19" s="32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10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>
      <selection activeCell="D23" sqref="D23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6" t="s">
        <v>11</v>
      </c>
      <c r="C2" s="37"/>
      <c r="D2" s="37"/>
      <c r="E2" s="37"/>
      <c r="F2" s="37"/>
      <c r="G2" s="37"/>
      <c r="H2" s="37"/>
      <c r="I2" s="37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8" t="s">
        <v>0</v>
      </c>
      <c r="C4" s="37"/>
      <c r="D4" s="39" t="s">
        <v>12</v>
      </c>
      <c r="E4" s="37"/>
      <c r="F4" s="37"/>
      <c r="G4" s="3"/>
      <c r="H4" s="4"/>
      <c r="I4" s="4"/>
      <c r="J4" s="1"/>
    </row>
    <row r="5" spans="1:10" ht="22.5" customHeight="1" x14ac:dyDescent="0.15">
      <c r="A5" s="2"/>
      <c r="B5" s="38" t="s">
        <v>14</v>
      </c>
      <c r="C5" s="37"/>
      <c r="D5" s="39" t="s">
        <v>13</v>
      </c>
      <c r="E5" s="37"/>
      <c r="F5" s="37"/>
      <c r="G5" s="3"/>
      <c r="H5" s="5" t="s">
        <v>1</v>
      </c>
      <c r="I5" s="6">
        <f ca="1">TODAY()</f>
        <v>44353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2</v>
      </c>
      <c r="C8" s="8" t="s">
        <v>3</v>
      </c>
      <c r="D8" s="8" t="s">
        <v>4</v>
      </c>
      <c r="E8" s="9" t="s">
        <v>5</v>
      </c>
      <c r="F8" s="10"/>
      <c r="G8" s="11" t="s">
        <v>4</v>
      </c>
      <c r="H8" s="8" t="s">
        <v>5</v>
      </c>
      <c r="I8" s="8" t="s">
        <v>6</v>
      </c>
      <c r="J8" s="12"/>
    </row>
    <row r="9" spans="1:10" ht="24" customHeight="1" x14ac:dyDescent="0.15">
      <c r="A9" s="12"/>
      <c r="B9" s="13">
        <f ca="1">I5</f>
        <v>44353</v>
      </c>
      <c r="C9" s="14" t="str">
        <f t="shared" ref="C9:C15" ca="1" si="0">CHOOSE( WEEKDAY(B9), "Sunday", "Monday", "Tuesday", "Wednesday", "Thursday", "Friday", "Saturday")</f>
        <v>Sunday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ca="1" si="2">B9+1</f>
        <v>44354</v>
      </c>
      <c r="C10" s="14" t="str">
        <f t="shared" ca="1" si="0"/>
        <v>Monday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ca="1" si="2"/>
        <v>44355</v>
      </c>
      <c r="C11" s="14" t="str">
        <f t="shared" ca="1" si="0"/>
        <v>Tuesday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ca="1" si="2"/>
        <v>44356</v>
      </c>
      <c r="C12" s="14" t="str">
        <f t="shared" ca="1" si="0"/>
        <v>Wednesday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ca="1" si="2"/>
        <v>44357</v>
      </c>
      <c r="C13" s="14" t="str">
        <f t="shared" ca="1" si="0"/>
        <v>Thursday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ca="1" si="2"/>
        <v>44358</v>
      </c>
      <c r="C14" s="14" t="str">
        <f t="shared" ca="1" si="0"/>
        <v>Friday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ca="1" si="2"/>
        <v>44359</v>
      </c>
      <c r="C15" s="14" t="str">
        <f t="shared" ca="1" si="0"/>
        <v>Saturday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6</v>
      </c>
      <c r="I17" s="27">
        <f>SUM(I9:I15)</f>
        <v>1.4958333333333336</v>
      </c>
      <c r="J17" s="12"/>
    </row>
    <row r="18" spans="1:10" ht="27" customHeight="1" x14ac:dyDescent="0.15">
      <c r="A18" s="12"/>
      <c r="B18" s="28" t="s">
        <v>7</v>
      </c>
      <c r="C18" s="1"/>
      <c r="D18" s="34"/>
      <c r="E18" s="35"/>
      <c r="F18" s="7"/>
      <c r="G18" s="7"/>
      <c r="H18" s="30" t="s">
        <v>8</v>
      </c>
      <c r="I18" s="31">
        <v>40</v>
      </c>
      <c r="J18" s="12"/>
    </row>
    <row r="19" spans="1:10" ht="27" customHeight="1" x14ac:dyDescent="0.15">
      <c r="A19" s="12"/>
      <c r="B19" s="26" t="s">
        <v>15</v>
      </c>
      <c r="C19" s="1"/>
      <c r="D19" s="29"/>
      <c r="E19" s="29"/>
      <c r="F19" s="25"/>
      <c r="G19" s="25"/>
      <c r="H19" s="26" t="s">
        <v>9</v>
      </c>
      <c r="I19" s="32">
        <f>(I17*24)*I18</f>
        <v>1436.0000000000002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3" t="s">
        <v>10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2021-06-06T13:36:41Z</dcterms:created>
  <dcterms:modified xsi:type="dcterms:W3CDTF">2021-06-06T15:12:13Z</dcterms:modified>
</cp:coreProperties>
</file>